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<sst xmlns="http://schemas.openxmlformats.org/spreadsheetml/2006/main" count="40" uniqueCount="40">
  <si>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Национальная экономика </t>
  </si>
  <si>
    <t xml:space="preserve">Охрана окружающей среды </t>
  </si>
  <si>
    <t xml:space="preserve">Социальная политика </t>
  </si>
  <si>
    <t xml:space="preserve">Доходы , в т. ч. </t>
  </si>
  <si>
    <t xml:space="preserve">Налог на доходы физических лиц </t>
  </si>
  <si>
    <t>Налоги на совокупный доход</t>
  </si>
  <si>
    <t>Платежи при пользовании природными ресурсами</t>
  </si>
  <si>
    <t>Безвозмездные поступления</t>
  </si>
  <si>
    <t xml:space="preserve">ВСЕГО ДОХОДОВ </t>
  </si>
  <si>
    <t>Общегосударственные вопросы</t>
  </si>
  <si>
    <t>Национальная оборона</t>
  </si>
  <si>
    <t xml:space="preserve">Жилищно- коммунальное хозяйство </t>
  </si>
  <si>
    <t xml:space="preserve">Образование </t>
  </si>
  <si>
    <t>Здравоохранение и спорт</t>
  </si>
  <si>
    <t>Межбюждетные трансферты</t>
  </si>
  <si>
    <t xml:space="preserve">Расходы - ВСЕГО </t>
  </si>
  <si>
    <t xml:space="preserve">Результат исполнения бюджета ( дефицит " -", профицит " +" ) </t>
  </si>
  <si>
    <t>Национальная безопасность и правоохранительная деятельность</t>
  </si>
  <si>
    <t xml:space="preserve">Культура, кинематография , средства массовой информации. </t>
  </si>
  <si>
    <t xml:space="preserve">Единый сельскохозяйственный налог </t>
  </si>
  <si>
    <t xml:space="preserve">Государственная пошлина </t>
  </si>
  <si>
    <t>Доходы от использования имущества, находящегося в муниципальной собственности</t>
  </si>
  <si>
    <t xml:space="preserve">Доходы от сдачи в аренду имущества, находящегося в муниципальной собственности </t>
  </si>
  <si>
    <t>Плата за негативное воздействие на окружающую среду</t>
  </si>
  <si>
    <t>Штрафы, санкции, возмещение ущерба</t>
  </si>
  <si>
    <t xml:space="preserve">Доходы от сдачи в аренду имущества, находящегося в оперативном  управлении органов управления муниципальных районов </t>
  </si>
  <si>
    <t xml:space="preserve">                                                                      ДОХОДЫ </t>
  </si>
  <si>
    <t xml:space="preserve">                                                                   Показатели </t>
  </si>
  <si>
    <t xml:space="preserve">                                                                РАСХОДЫ </t>
  </si>
  <si>
    <t>Задолженность и перерасчеты по отмененным налогам, сборам и иным обязательным платежам</t>
  </si>
  <si>
    <t xml:space="preserve">Налоги на прибыль, доходы  </t>
  </si>
  <si>
    <t xml:space="preserve">Единый налог на вмененный доход для отдельных видов деятельности </t>
  </si>
  <si>
    <t xml:space="preserve">                                                                                                                                      тыс. руб. </t>
  </si>
  <si>
    <t xml:space="preserve">                       Ожидаемое исполнение районного бюджета за 2010 год             </t>
  </si>
  <si>
    <t xml:space="preserve">2010 год </t>
  </si>
  <si>
    <t>Арендная плата за земли, находящиеся в гос. Собственности до разграничения государственной собственности на землю и поступления от продажи права за исключением договоров аренды указанных земельных участков</t>
  </si>
  <si>
    <t>Доходы от продажи материальных и нематериальных активов</t>
  </si>
  <si>
    <t>Возврат остатков субсидий и субвенций прошлых лет</t>
  </si>
  <si>
    <t>Доходы от продажи земельных участков</t>
  </si>
  <si>
    <t>Доходы от оказания платнх услуг и компенсации затрат государства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</si>
</sst>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8" sqref="A38"/>
    </sheetView>
  </sheetViews>
  <sheetFormatPr defaultColWidth="9.00390625" defaultRowHeight="12.75"/>
  <cols>
    <col min="1" max="1" width="75.875" style="0" customWidth="1"/>
    <col min="2" max="2" width="9.75390625" style="0" customWidth="1"/>
  </cols>
  <sheetData>
    <row r="1" spans="1:3" s="7" customFormat="1" ht="12.75">
      <c r="A1" s="9" t="s">
        <v>33</v>
      </c>
      <c r="B1" s="10"/>
      <c r="C1" s="6"/>
    </row>
    <row r="2" spans="1:2" ht="12.75">
      <c r="A2" s="28" t="s">
        <v>32</v>
      </c>
      <c r="B2" s="28"/>
    </row>
    <row r="3" spans="1:2" ht="17.25" customHeight="1">
      <c r="A3" s="11" t="s">
        <v>27</v>
      </c>
      <c r="B3" s="12" t="s">
        <v>34</v>
      </c>
    </row>
    <row r="4" spans="1:2" ht="15.75" customHeight="1">
      <c r="A4" s="11" t="s">
        <v>26</v>
      </c>
      <c r="B4" s="13"/>
    </row>
    <row r="5" spans="1:2" ht="12.75" customHeight="1">
      <c r="A5" s="11" t="s">
        <v>3</v>
      </c>
      <c r="B5" s="23">
        <f>B6+B8+B11+B12+B13+B17+B19+B20+B21+B22+B23</f>
        <v>38511</v>
      </c>
    </row>
    <row r="6" spans="1:2" s="5" customFormat="1" ht="12.75" customHeight="1">
      <c r="A6" s="15" t="s">
        <v>30</v>
      </c>
      <c r="B6" s="23">
        <v>26300</v>
      </c>
    </row>
    <row r="7" spans="1:2" ht="12.75">
      <c r="A7" s="16" t="s">
        <v>4</v>
      </c>
      <c r="B7" s="24">
        <v>26300</v>
      </c>
    </row>
    <row r="8" spans="1:2" s="5" customFormat="1" ht="14.25" customHeight="1">
      <c r="A8" s="17" t="s">
        <v>5</v>
      </c>
      <c r="B8" s="23">
        <f>B9+B10</f>
        <v>2111</v>
      </c>
    </row>
    <row r="9" spans="1:2" ht="13.5" customHeight="1">
      <c r="A9" s="18" t="s">
        <v>31</v>
      </c>
      <c r="B9" s="24">
        <v>2045</v>
      </c>
    </row>
    <row r="10" spans="1:2" ht="15.75" customHeight="1">
      <c r="A10" s="18" t="s">
        <v>19</v>
      </c>
      <c r="B10" s="24">
        <v>66</v>
      </c>
    </row>
    <row r="11" spans="1:2" s="5" customFormat="1" ht="14.25" customHeight="1">
      <c r="A11" s="17" t="s">
        <v>20</v>
      </c>
      <c r="B11" s="25">
        <v>1265</v>
      </c>
    </row>
    <row r="12" spans="1:2" s="5" customFormat="1" ht="14.25" customHeight="1">
      <c r="A12" s="17" t="s">
        <v>29</v>
      </c>
      <c r="B12" s="25">
        <v>48</v>
      </c>
    </row>
    <row r="13" spans="1:2" s="5" customFormat="1" ht="14.25" customHeight="1">
      <c r="A13" s="19" t="s">
        <v>21</v>
      </c>
      <c r="B13" s="23">
        <f>B14</f>
        <v>3565</v>
      </c>
    </row>
    <row r="14" spans="1:2" s="8" customFormat="1" ht="15" customHeight="1">
      <c r="A14" s="20" t="s">
        <v>22</v>
      </c>
      <c r="B14" s="26">
        <f>B15+B16</f>
        <v>3565</v>
      </c>
    </row>
    <row r="15" spans="1:2" ht="34.5" customHeight="1">
      <c r="A15" s="21" t="s">
        <v>35</v>
      </c>
      <c r="B15" s="24">
        <v>925</v>
      </c>
    </row>
    <row r="16" spans="1:2" ht="22.5">
      <c r="A16" s="21" t="s">
        <v>25</v>
      </c>
      <c r="B16" s="24">
        <v>2640</v>
      </c>
    </row>
    <row r="17" spans="1:2" s="5" customFormat="1" ht="12.75">
      <c r="A17" s="17" t="s">
        <v>6</v>
      </c>
      <c r="B17" s="23">
        <v>445</v>
      </c>
    </row>
    <row r="18" spans="1:2" ht="12.75">
      <c r="A18" s="18" t="s">
        <v>23</v>
      </c>
      <c r="B18" s="24">
        <v>445</v>
      </c>
    </row>
    <row r="19" spans="1:2" ht="12.75">
      <c r="A19" s="17" t="s">
        <v>39</v>
      </c>
      <c r="B19" s="23">
        <v>321</v>
      </c>
    </row>
    <row r="20" spans="1:2" s="5" customFormat="1" ht="12.75" customHeight="1">
      <c r="A20" s="19" t="s">
        <v>36</v>
      </c>
      <c r="B20" s="23">
        <v>1172</v>
      </c>
    </row>
    <row r="21" spans="1:2" s="5" customFormat="1" ht="12.75" customHeight="1">
      <c r="A21" s="19" t="s">
        <v>38</v>
      </c>
      <c r="B21" s="23">
        <v>175</v>
      </c>
    </row>
    <row r="22" spans="1:2" s="5" customFormat="1" ht="12" customHeight="1">
      <c r="A22" s="19" t="s">
        <v>24</v>
      </c>
      <c r="B22" s="23">
        <v>3230</v>
      </c>
    </row>
    <row r="23" spans="1:2" s="5" customFormat="1" ht="12" customHeight="1">
      <c r="A23" s="19" t="s">
        <v>37</v>
      </c>
      <c r="B23" s="23">
        <v>-121</v>
      </c>
    </row>
    <row r="24" spans="1:2" ht="13.5" customHeight="1">
      <c r="A24" s="19" t="s">
        <v>7</v>
      </c>
      <c r="B24" s="23">
        <v>348932</v>
      </c>
    </row>
    <row r="25" spans="1:2" ht="15" customHeight="1">
      <c r="A25" s="17" t="s">
        <v>8</v>
      </c>
      <c r="B25" s="27">
        <v>387443</v>
      </c>
    </row>
    <row r="26" spans="1:2" ht="11.25" customHeight="1">
      <c r="A26" s="17" t="s">
        <v>28</v>
      </c>
      <c r="B26" s="24"/>
    </row>
    <row r="27" spans="1:2" ht="12.75">
      <c r="A27" s="18" t="s">
        <v>9</v>
      </c>
      <c r="B27" s="24">
        <v>23573</v>
      </c>
    </row>
    <row r="28" spans="1:2" ht="15.75" customHeight="1">
      <c r="A28" s="18" t="s">
        <v>10</v>
      </c>
      <c r="B28" s="24"/>
    </row>
    <row r="29" spans="1:2" ht="11.25" customHeight="1">
      <c r="A29" s="18" t="s">
        <v>17</v>
      </c>
      <c r="B29" s="24">
        <v>198</v>
      </c>
    </row>
    <row r="30" spans="1:2" s="4" customFormat="1" ht="12" customHeight="1">
      <c r="A30" s="18" t="s">
        <v>0</v>
      </c>
      <c r="B30" s="24">
        <v>4417</v>
      </c>
    </row>
    <row r="31" spans="1:2" s="1" customFormat="1" ht="12.75">
      <c r="A31" s="18" t="s">
        <v>11</v>
      </c>
      <c r="B31" s="12">
        <v>40757</v>
      </c>
    </row>
    <row r="32" spans="1:2" s="1" customFormat="1" ht="14.25" customHeight="1">
      <c r="A32" s="18" t="s">
        <v>1</v>
      </c>
      <c r="B32" s="12"/>
    </row>
    <row r="33" spans="1:2" s="1" customFormat="1" ht="11.25" customHeight="1">
      <c r="A33" s="18" t="s">
        <v>12</v>
      </c>
      <c r="B33" s="12">
        <v>131778</v>
      </c>
    </row>
    <row r="34" spans="1:2" s="3" customFormat="1" ht="12.75" customHeight="1">
      <c r="A34" s="18" t="s">
        <v>18</v>
      </c>
      <c r="B34" s="12">
        <v>27856</v>
      </c>
    </row>
    <row r="35" spans="1:2" s="3" customFormat="1" ht="11.25" customHeight="1">
      <c r="A35" s="18" t="s">
        <v>13</v>
      </c>
      <c r="B35" s="12">
        <v>23634</v>
      </c>
    </row>
    <row r="36" spans="1:2" s="3" customFormat="1" ht="11.25" customHeight="1">
      <c r="A36" s="18" t="s">
        <v>2</v>
      </c>
      <c r="B36" s="12">
        <v>81685</v>
      </c>
    </row>
    <row r="37" spans="1:2" s="3" customFormat="1" ht="11.25" customHeight="1">
      <c r="A37" s="18" t="s">
        <v>14</v>
      </c>
      <c r="B37" s="12">
        <v>47439</v>
      </c>
    </row>
    <row r="38" spans="1:2" s="2" customFormat="1" ht="14.25" customHeight="1">
      <c r="A38" s="22" t="s">
        <v>15</v>
      </c>
      <c r="B38" s="27">
        <f>SUM(B27+B28+B29+B30+B31+B32+B33+B34+B35+B36+B37)</f>
        <v>381337</v>
      </c>
    </row>
    <row r="39" spans="1:2" ht="10.5" customHeight="1">
      <c r="A39" s="14" t="s">
        <v>16</v>
      </c>
      <c r="B39" s="23">
        <f>SUM(B25-B38)</f>
        <v>6106</v>
      </c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</sheetData>
  <sheetProtection/>
  <mergeCells count="1">
    <mergeCell ref="A2:B2"/>
  </mergeCells>
  <printOptions/>
  <pageMargins left="0.94" right="0.1968503937007874" top="0.7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pazuhina</cp:lastModifiedBy>
  <cp:lastPrinted>2010-12-27T07:28:57Z</cp:lastPrinted>
  <dcterms:created xsi:type="dcterms:W3CDTF">2007-08-06T11:49:32Z</dcterms:created>
  <dcterms:modified xsi:type="dcterms:W3CDTF">2011-04-26T10:56:47Z</dcterms:modified>
  <cp:category/>
  <cp:version/>
  <cp:contentType/>
  <cp:contentStatus/>
</cp:coreProperties>
</file>